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КОНКУРС\КОНКУРС БЮДЖЕТ по итогам 2022\"/>
    </mc:Choice>
  </mc:AlternateContent>
  <bookViews>
    <workbookView xWindow="0" yWindow="0" windowWidth="24000" windowHeight="9630"/>
  </bookViews>
  <sheets>
    <sheet name="Оценка за 2022 год" sheetId="3" r:id="rId1"/>
  </sheets>
  <definedNames>
    <definedName name="_xlnm.Print_Area" localSheetId="0">'Оценка за 2022 год'!$A$1:$K$40</definedName>
  </definedNames>
  <calcPr calcId="162913"/>
</workbook>
</file>

<file path=xl/calcChain.xml><?xml version="1.0" encoding="utf-8"?>
<calcChain xmlns="http://schemas.openxmlformats.org/spreadsheetml/2006/main">
  <c r="I33" i="3" l="1"/>
</calcChain>
</file>

<file path=xl/sharedStrings.xml><?xml version="1.0" encoding="utf-8"?>
<sst xmlns="http://schemas.openxmlformats.org/spreadsheetml/2006/main" count="221" uniqueCount="74">
  <si>
    <t>Вид налоговых льгот</t>
  </si>
  <si>
    <t>Земельный налог</t>
  </si>
  <si>
    <t xml:space="preserve">Налог на имущество физических лиц </t>
  </si>
  <si>
    <t>в т.ч. юридические лица</t>
  </si>
  <si>
    <t>в т.ч. физические лица</t>
  </si>
  <si>
    <t>Целевая категория налогового расхода</t>
  </si>
  <si>
    <t>Показатель (индикатор) достижения целей</t>
  </si>
  <si>
    <t xml:space="preserve">Цели предоставления налоговых льгот </t>
  </si>
  <si>
    <t>Результат оценки эффективности налогового расхода</t>
  </si>
  <si>
    <t>2 - полное освобождение от уплаты налога, либо установление пониженной ставки налога;</t>
  </si>
  <si>
    <t>Х</t>
  </si>
  <si>
    <t xml:space="preserve">Количество поселений, в которых установлена данная льгота </t>
  </si>
  <si>
    <t>Количество поселений (всего)</t>
  </si>
  <si>
    <t>Численность плательщиков налогов, воспользовавшихся налоговой льготой</t>
  </si>
  <si>
    <t>7 - по данным УФНС РТ</t>
  </si>
  <si>
    <t>8 - да/нет</t>
  </si>
  <si>
    <t>Объем налоговых льгот (тыс. рублей)</t>
  </si>
  <si>
    <t>Пояснения к графам:</t>
  </si>
  <si>
    <t>3 - социальная поддержка, стимулирующая или техническая льгота</t>
  </si>
  <si>
    <t>6 - по данным УФНС РТ, в тыс. руб.</t>
  </si>
  <si>
    <t>г. Набережные Челны</t>
  </si>
  <si>
    <t>-</t>
  </si>
  <si>
    <r>
      <t xml:space="preserve">Наименование налога </t>
    </r>
    <r>
      <rPr>
        <i/>
        <sz val="11"/>
        <color theme="1"/>
        <rFont val="Times New Roman"/>
        <family val="1"/>
        <charset val="204"/>
      </rPr>
      <t>(наименование льготы)</t>
    </r>
  </si>
  <si>
    <t xml:space="preserve">Предоставление льготы собственникам квартир в многоквартирном одноэтажном жилом доме, состоящем из двух квартир, в виде уменьшения суммы исчисленного налога на сумму, определяемую как процентная доля ставки налога в кадастровой стоимости тридцати квадратных метров общей площади этой квартиры
</t>
  </si>
  <si>
    <t>полное освобождение от уплаты налога</t>
  </si>
  <si>
    <t>Социальная поддержка</t>
  </si>
  <si>
    <t>имеют социальную направленность</t>
  </si>
  <si>
    <t>нет</t>
  </si>
  <si>
    <t>Освобождение от уплаты налога: квартиру, часть квартиры или комнаты, жилой дом или частть жилого дома, гараж или машино-место,  площадью не более 30 квадратных метров, в том числе расположенных в объектах налогообложения,  включенных в перечень, определяемый в соотаетствии с п.7 ст. 378.2 НК РФ, и объектов налогообложения, предусмотренных абзацем вторым п.10 ст.378.2 НК РФ,  а также в объектах налогообложения кадастровая стоимость каждого из которых превышает 300 миллионов. рублей.</t>
  </si>
  <si>
    <t>Пониженная ставка (0,1%): индивидуальные погреба</t>
  </si>
  <si>
    <t>Пониженная ставка (0,1%): санаторно-курортные организации, действующие на основании лицензии на осуществление медицинской деятельности</t>
  </si>
  <si>
    <t>Стимулирующая</t>
  </si>
  <si>
    <t>социальная поддержка и оказание социальной помощи для отдельных категорий граждан</t>
  </si>
  <si>
    <t>да</t>
  </si>
  <si>
    <t>Пониженная ставка (0,2%): шламонакопители</t>
  </si>
  <si>
    <t>Пониженная ставка (0,39%): казенные учреждения, финансируемые из бюджета Республики Татарстан и (или) бюджета муниципального образования город Набережные Челны или бюджета муниципального образования Тукаевский муниципальный район на основе сметы доходов и расходов; бюджетные и автономные учреждения, финансовое обеспечение деятельности которых осуществляется за счет бюджета Республики Татарстан и (или) бюджета муниципального образования город Набережные Челны или бюджета муниципального образования Тукаевский муниципальный район</t>
  </si>
  <si>
    <t xml:space="preserve">Техническая </t>
  </si>
  <si>
    <t>Пониженная ставка (0,5%): городской электрический транспорт</t>
  </si>
  <si>
    <t>Льгота предоставляется под земельные участки находящиеся в аренде</t>
  </si>
  <si>
    <t>Пониженная ставка (0,85%): объекты, используемые для оказания услуг в сфере физической культуры и спорта, с  даты ввода объекта в эксплуатацию</t>
  </si>
  <si>
    <t>Пониженная ставка (0,03%): в отношении земельных участков, занятых автодромами для осуществления подготовки специалистов для Вооруженных сил РФ по военно-учетным специальностя</t>
  </si>
  <si>
    <t>Пониженная ставка (0,1%) в отношении земельных участков с видом разрешенного использования "автомобилестроительная промышленность", находящихся в собственности организаций-производителей грузовых автотранспортных средств, при условии фактического использования земельных участков для промышленного производства в рамках специального инвестиционного контракта, заключенного в соответствии с Федеральным законом от 31.12.2014 г. №488-ФЗ "О промышленной политике в РФ</t>
  </si>
  <si>
    <t>Освобождение от налогообложениялица лиц, имеющих I и II группы инвалидности</t>
  </si>
  <si>
    <t>Освобождение от налогообложения участников ВОВ, а также граждан, на которых заканодательством распространены социальные гарантии и льготы участников ВОВ</t>
  </si>
  <si>
    <t>Освобождение от налогообложения физических лиц, имеющих право на получение социальной поддержки в соответствии с Законом Российской Федерации от 15.05.1991 №1244-1 "О социальной защите граждан , подвергшихсявоздействию радиации вследствие катастрофы на Чернобыльской АЭС", в соответствии с Федеральным законом от 26.11.1998 №175-ФЗ "О социальной защите граждан РФ, подвергшихся воздействию радиации вследствие аварии в 1957 году на производственном объединении "Маяк" и сборов радиоактивных отходов в реку Теча" и в соответствии с Федеральным законом от 10.01.2002 №2-ФЗ "О социальных гарантиях гражданам, подвергшимся радиационному воздействию вследствие ядерных испытаний на Семипалантинском полигоне"</t>
  </si>
  <si>
    <t>Освобождение от налогообложенияв отношении Героев Советского Союза, Героев РФ, Героев Социалистического Труда и полных кавалеров орденов Славы, Трудовойф Славы и "За службу Родине в Вооруженных Силах СССР"</t>
  </si>
  <si>
    <t>Освобождение от налогообложения в отношении земельных участков общего пользования (парки, улицы, скверы, трамвайные пути, кладбища)</t>
  </si>
  <si>
    <t xml:space="preserve">Техническая/
социальная </t>
  </si>
  <si>
    <t>Освобождение от налогообложения налогоплательщиков в отношении земельных участков, предназначенных под строительство объектов социально-культурной сферы и жилья, финансируемых из бюджетов бюджетной системы РФ</t>
  </si>
  <si>
    <t>Техническая</t>
  </si>
  <si>
    <t>Освобождение от налогообложения налогоплательщиков в отношении земельных участков, занятых технопарками (промышленными, индустриальными парками), созданными в соответсвии с решениями Правительства РФ, РТ или муниципального образования г. Набережные Челны для реализации инновационных и (или) инвестиционных проектов</t>
  </si>
  <si>
    <t>Освобождение от налогообложения налогоплательщиков в отношении земельных участков, предоставленных для выставочной деятельности</t>
  </si>
  <si>
    <t>Освобождение от налогообложения налогоплательщиков в отношении  земельных участков, занятых стадионами</t>
  </si>
  <si>
    <t xml:space="preserve">Освобождение от налогообложения налогоплательщиков в отношении земельных участков,занятых объектами образования для негосуларственных дошкольных образовательных учреждений, с даты ввода объекта в эксплуатацию </t>
  </si>
  <si>
    <t>Освобождение от налогообложения налогоплательщиков в отношении  земельных участков, занятых многоуровневыми стоянками транспортных средств, с даты ввода объекта в эксплуатацию</t>
  </si>
  <si>
    <t>Освобождение от налогообложения налогоплательщиков в отношении земельных участков, занятых автодромами для проведения тестирования спортивно-гоночных автомобилей в целях модернизации серийного производства</t>
  </si>
  <si>
    <t>Освобождение от налогообложения налогоплательщиков в отношении земельных участков, используемых для реализации инвестиционного проекта в рамках соглашения об осуществлении деятельности на территории опережающего социально-экономического развития "Набережные Челны", на срок до 10 лет с даты внесения соответствующей записи в реест резидентов</t>
  </si>
  <si>
    <t>Заместитель Руководителя
Исполнительного комитета,
начальник управления финансов</t>
  </si>
  <si>
    <t>С.Р. Мулюкова</t>
  </si>
  <si>
    <t xml:space="preserve"> пониженная ставка налога</t>
  </si>
  <si>
    <t>направленные на поддержку и развитие экономики города, привлечение инвестиций и расширение экономического потенциала</t>
  </si>
  <si>
    <t>предоставлена в полном объеме</t>
  </si>
  <si>
    <t>направленные на исключение встречных финансовых потоков (объем расходов местного бюджета на финансовое обеспечение деятельности органов местного самоуправления и муниципальных казенных учреждений от уплаты земельного налога в случае установления льготы)</t>
  </si>
  <si>
    <t>имеют социальную направленность (транспортное обеспечение населения)</t>
  </si>
  <si>
    <t>имеют социальную направленность (развитие физической культуры  и спорта)</t>
  </si>
  <si>
    <t>невостребована, подлежит отмене в случае невостребованности в течение 5 лет</t>
  </si>
  <si>
    <t xml:space="preserve">направленные на поддержку и развитие экономики города, привлечение инвестиций и расширение экономического потенциала </t>
  </si>
  <si>
    <t xml:space="preserve">направленные на исключение встречных финансовых потоков и социальную поддержку (объем расходов местного бюджета на повышение уровня комфортности жизнедеятельности граждан посредством благоустройства наиболее посещаемых территорий общественного пользования) </t>
  </si>
  <si>
    <t xml:space="preserve">направленные на исключение встречных финансовых потоков </t>
  </si>
  <si>
    <t>направленные на поддержку и развитие экономики города</t>
  </si>
  <si>
    <t>направленные на исключение встречных финансовых потоков (объем расходов местного бюджета на повышение уровня комфортности жизнедеятельности граждан посредством благоустройства наиболее посещаемых территорий общественного пользования)</t>
  </si>
  <si>
    <t xml:space="preserve">Освобождение от налогообложения в отношении ветеранов и инвалидов ВОВ, а также ветеранов и инвалидов боевых действий </t>
  </si>
  <si>
    <t>Информация по оценке налоговых расходов на 2022 год</t>
  </si>
  <si>
    <t>невостребована с 2021 года, подлежит отмене в случае невостребованности в течение 5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</si>
</sst>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</font>
    <font>
      <b/>
      <i/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6" fillId="0" borderId="0"/>
  </cellStyleXfs>
  <cellXfs count="75">
    <xf numFmtId="0" fontId="0" fillId="0" borderId="0" xfId="0"/>
    <xf numFmtId="0" fontId="7" fillId="2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/>
    <xf numFmtId="0" fontId="3" fillId="2" borderId="0" xfId="0" applyFont="1" applyFill="1"/>
    <xf numFmtId="0" fontId="7" fillId="2" borderId="11" xfId="0" applyFont="1" applyFill="1" applyBorder="1" applyAlignment="1">
      <alignment horizontal="left" vertical="center" wrapText="1"/>
    </xf>
    <xf numFmtId="0" fontId="7" fillId="2" borderId="2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8" fillId="0" borderId="0" xfId="0" applyFont="1" applyFill="1" applyBorder="1"/>
    <xf numFmtId="0" fontId="9" fillId="0" borderId="0" xfId="0" applyNumberFormat="1" applyFont="1" applyFill="1" applyBorder="1" applyProtection="1"/>
    <xf numFmtId="0" fontId="10" fillId="2" borderId="0" xfId="0" applyFont="1" applyFill="1"/>
    <xf numFmtId="0" fontId="4" fillId="2" borderId="0" xfId="0" applyFont="1" applyFill="1"/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7" fillId="2" borderId="0" xfId="0" applyFont="1" applyFill="1"/>
    <xf numFmtId="0" fontId="12" fillId="2" borderId="0" xfId="0" applyFont="1" applyFill="1"/>
    <xf numFmtId="0" fontId="11" fillId="2" borderId="0" xfId="0" applyFont="1" applyFill="1"/>
    <xf numFmtId="0" fontId="13" fillId="0" borderId="0" xfId="0" applyFont="1" applyFill="1" applyBorder="1"/>
    <xf numFmtId="0" fontId="14" fillId="2" borderId="1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1" fillId="2" borderId="20" xfId="0" applyFont="1" applyFill="1" applyBorder="1"/>
    <xf numFmtId="0" fontId="1" fillId="2" borderId="20" xfId="0" applyFont="1" applyFill="1" applyBorder="1" applyAlignment="1">
      <alignment vertical="center"/>
    </xf>
    <xf numFmtId="0" fontId="12" fillId="2" borderId="20" xfId="0" applyFont="1" applyFill="1" applyBorder="1"/>
    <xf numFmtId="164" fontId="14" fillId="2" borderId="1" xfId="0" applyNumberFormat="1" applyFont="1" applyFill="1" applyBorder="1" applyAlignment="1">
      <alignment horizontal="center" vertical="center"/>
    </xf>
    <xf numFmtId="3" fontId="7" fillId="2" borderId="30" xfId="0" applyNumberFormat="1" applyFont="1" applyFill="1" applyBorder="1" applyAlignment="1">
      <alignment horizontal="center" vertical="center"/>
    </xf>
    <xf numFmtId="164" fontId="14" fillId="2" borderId="0" xfId="0" applyNumberFormat="1" applyFont="1" applyFill="1"/>
    <xf numFmtId="49" fontId="8" fillId="0" borderId="0" xfId="0" applyNumberFormat="1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/>
    <xf numFmtId="0" fontId="1" fillId="2" borderId="4" xfId="0" applyFont="1" applyFill="1" applyBorder="1" applyAlignment="1"/>
    <xf numFmtId="0" fontId="2" fillId="2" borderId="1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selection activeCell="D8" sqref="D8"/>
    </sheetView>
  </sheetViews>
  <sheetFormatPr defaultRowHeight="15" x14ac:dyDescent="0.25"/>
  <cols>
    <col min="1" max="1" width="20" style="2" customWidth="1"/>
    <col min="2" max="2" width="13" style="2" customWidth="1"/>
    <col min="3" max="3" width="26.5703125" style="2" customWidth="1"/>
    <col min="4" max="4" width="23.85546875" style="2" customWidth="1"/>
    <col min="5" max="5" width="13.5703125" style="2" customWidth="1"/>
    <col min="6" max="6" width="18.42578125" style="2" customWidth="1"/>
    <col min="7" max="7" width="19.7109375" style="2" customWidth="1"/>
    <col min="8" max="8" width="17.28515625" style="2" customWidth="1"/>
    <col min="9" max="9" width="18.28515625" style="37" customWidth="1"/>
    <col min="10" max="10" width="24.7109375" style="37" customWidth="1"/>
    <col min="11" max="11" width="21.85546875" style="2" customWidth="1"/>
    <col min="12" max="16384" width="9.140625" style="2"/>
  </cols>
  <sheetData>
    <row r="1" spans="1:11" ht="53.25" customHeight="1" thickBot="1" x14ac:dyDescent="0.3">
      <c r="A1" s="57" t="s">
        <v>72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spans="1:11" ht="74.25" customHeight="1" thickBot="1" x14ac:dyDescent="0.3">
      <c r="A2" s="62" t="s">
        <v>20</v>
      </c>
      <c r="B2" s="58" t="s">
        <v>12</v>
      </c>
      <c r="C2" s="55" t="s">
        <v>22</v>
      </c>
      <c r="D2" s="3" t="s">
        <v>11</v>
      </c>
      <c r="E2" s="47" t="s">
        <v>0</v>
      </c>
      <c r="F2" s="47" t="s">
        <v>5</v>
      </c>
      <c r="G2" s="47" t="s">
        <v>7</v>
      </c>
      <c r="H2" s="47" t="s">
        <v>6</v>
      </c>
      <c r="I2" s="41" t="s">
        <v>16</v>
      </c>
      <c r="J2" s="41" t="s">
        <v>13</v>
      </c>
      <c r="K2" s="47" t="s">
        <v>8</v>
      </c>
    </row>
    <row r="3" spans="1:11" ht="14.25" customHeight="1" thickBot="1" x14ac:dyDescent="0.3">
      <c r="A3" s="63"/>
      <c r="B3" s="59"/>
      <c r="C3" s="56"/>
      <c r="D3" s="4">
        <v>1</v>
      </c>
      <c r="E3" s="5">
        <v>2</v>
      </c>
      <c r="F3" s="5">
        <v>3</v>
      </c>
      <c r="G3" s="5">
        <v>4</v>
      </c>
      <c r="H3" s="5">
        <v>5</v>
      </c>
      <c r="I3" s="42">
        <v>6</v>
      </c>
      <c r="J3" s="42">
        <v>7</v>
      </c>
      <c r="K3" s="6">
        <v>8</v>
      </c>
    </row>
    <row r="4" spans="1:11" x14ac:dyDescent="0.25">
      <c r="A4" s="64"/>
      <c r="B4" s="60" t="s">
        <v>21</v>
      </c>
      <c r="C4" s="25" t="s">
        <v>1</v>
      </c>
      <c r="D4" s="7" t="s">
        <v>10</v>
      </c>
      <c r="E4" s="8" t="s">
        <v>10</v>
      </c>
      <c r="F4" s="8" t="s">
        <v>10</v>
      </c>
      <c r="G4" s="8" t="s">
        <v>10</v>
      </c>
      <c r="H4" s="8" t="s">
        <v>10</v>
      </c>
      <c r="I4" s="11" t="s">
        <v>10</v>
      </c>
      <c r="J4" s="11" t="s">
        <v>10</v>
      </c>
      <c r="K4" s="9" t="s">
        <v>10</v>
      </c>
    </row>
    <row r="5" spans="1:11" x14ac:dyDescent="0.25">
      <c r="A5" s="64"/>
      <c r="B5" s="61"/>
      <c r="C5" s="26" t="s">
        <v>3</v>
      </c>
      <c r="D5" s="10" t="s">
        <v>10</v>
      </c>
      <c r="E5" s="11" t="s">
        <v>10</v>
      </c>
      <c r="F5" s="11" t="s">
        <v>10</v>
      </c>
      <c r="G5" s="11" t="s">
        <v>10</v>
      </c>
      <c r="H5" s="11" t="s">
        <v>10</v>
      </c>
      <c r="I5" s="11" t="s">
        <v>10</v>
      </c>
      <c r="J5" s="11" t="s">
        <v>10</v>
      </c>
      <c r="K5" s="12" t="s">
        <v>10</v>
      </c>
    </row>
    <row r="6" spans="1:11" ht="111.75" customHeight="1" x14ac:dyDescent="0.25">
      <c r="A6" s="64"/>
      <c r="B6" s="61"/>
      <c r="C6" s="20" t="s">
        <v>30</v>
      </c>
      <c r="D6" s="21" t="s">
        <v>21</v>
      </c>
      <c r="E6" s="1" t="s">
        <v>59</v>
      </c>
      <c r="F6" s="22" t="s">
        <v>31</v>
      </c>
      <c r="G6" s="1" t="s">
        <v>60</v>
      </c>
      <c r="H6" s="1" t="s">
        <v>61</v>
      </c>
      <c r="I6" s="43">
        <v>2464.1779698</v>
      </c>
      <c r="J6" s="43">
        <v>3</v>
      </c>
      <c r="K6" s="23" t="s">
        <v>33</v>
      </c>
    </row>
    <row r="7" spans="1:11" ht="109.5" customHeight="1" x14ac:dyDescent="0.25">
      <c r="A7" s="64"/>
      <c r="B7" s="61"/>
      <c r="C7" s="20" t="s">
        <v>34</v>
      </c>
      <c r="D7" s="21" t="s">
        <v>21</v>
      </c>
      <c r="E7" s="1" t="s">
        <v>59</v>
      </c>
      <c r="F7" s="22" t="s">
        <v>31</v>
      </c>
      <c r="G7" s="1" t="s">
        <v>60</v>
      </c>
      <c r="H7" s="1" t="s">
        <v>61</v>
      </c>
      <c r="I7" s="43">
        <v>3177.6088646399999</v>
      </c>
      <c r="J7" s="43">
        <v>1</v>
      </c>
      <c r="K7" s="23" t="s">
        <v>33</v>
      </c>
    </row>
    <row r="8" spans="1:11" ht="298.5" customHeight="1" x14ac:dyDescent="0.25">
      <c r="A8" s="64"/>
      <c r="B8" s="61"/>
      <c r="C8" s="20" t="s">
        <v>35</v>
      </c>
      <c r="D8" s="21" t="s">
        <v>21</v>
      </c>
      <c r="E8" s="1" t="s">
        <v>59</v>
      </c>
      <c r="F8" s="22" t="s">
        <v>36</v>
      </c>
      <c r="G8" s="1" t="s">
        <v>62</v>
      </c>
      <c r="H8" s="1" t="s">
        <v>61</v>
      </c>
      <c r="I8" s="43">
        <v>221440</v>
      </c>
      <c r="J8" s="43">
        <v>299</v>
      </c>
      <c r="K8" s="23" t="s">
        <v>33</v>
      </c>
    </row>
    <row r="9" spans="1:11" ht="70.5" customHeight="1" x14ac:dyDescent="0.25">
      <c r="A9" s="64"/>
      <c r="B9" s="61"/>
      <c r="C9" s="20" t="s">
        <v>37</v>
      </c>
      <c r="D9" s="21" t="s">
        <v>21</v>
      </c>
      <c r="E9" s="1" t="s">
        <v>59</v>
      </c>
      <c r="F9" s="1" t="s">
        <v>25</v>
      </c>
      <c r="G9" s="1" t="s">
        <v>63</v>
      </c>
      <c r="H9" s="65" t="s">
        <v>38</v>
      </c>
      <c r="I9" s="66"/>
      <c r="J9" s="66"/>
      <c r="K9" s="67"/>
    </row>
    <row r="10" spans="1:11" ht="83.25" customHeight="1" x14ac:dyDescent="0.25">
      <c r="A10" s="64"/>
      <c r="B10" s="61"/>
      <c r="C10" s="20" t="s">
        <v>39</v>
      </c>
      <c r="D10" s="21" t="s">
        <v>21</v>
      </c>
      <c r="E10" s="1" t="s">
        <v>59</v>
      </c>
      <c r="F10" s="1" t="s">
        <v>25</v>
      </c>
      <c r="G10" s="1" t="s">
        <v>64</v>
      </c>
      <c r="H10" s="1" t="s">
        <v>61</v>
      </c>
      <c r="I10" s="43">
        <v>92.116290555000006</v>
      </c>
      <c r="J10" s="40">
        <v>3</v>
      </c>
      <c r="K10" s="23" t="s">
        <v>33</v>
      </c>
    </row>
    <row r="11" spans="1:11" ht="100.5" customHeight="1" x14ac:dyDescent="0.25">
      <c r="A11" s="64"/>
      <c r="B11" s="61"/>
      <c r="C11" s="20" t="s">
        <v>40</v>
      </c>
      <c r="D11" s="21" t="s">
        <v>21</v>
      </c>
      <c r="E11" s="1" t="s">
        <v>59</v>
      </c>
      <c r="F11" s="1" t="s">
        <v>25</v>
      </c>
      <c r="G11" s="1" t="s">
        <v>26</v>
      </c>
      <c r="H11" s="1" t="s">
        <v>65</v>
      </c>
      <c r="I11" s="43">
        <v>0</v>
      </c>
      <c r="J11" s="40">
        <v>0</v>
      </c>
      <c r="K11" s="23" t="s">
        <v>27</v>
      </c>
    </row>
    <row r="12" spans="1:11" ht="258" customHeight="1" x14ac:dyDescent="0.25">
      <c r="A12" s="64"/>
      <c r="B12" s="61"/>
      <c r="C12" s="20" t="s">
        <v>41</v>
      </c>
      <c r="D12" s="21" t="s">
        <v>21</v>
      </c>
      <c r="E12" s="1" t="s">
        <v>59</v>
      </c>
      <c r="F12" s="22" t="s">
        <v>31</v>
      </c>
      <c r="G12" s="1" t="s">
        <v>60</v>
      </c>
      <c r="H12" s="1" t="s">
        <v>61</v>
      </c>
      <c r="I12" s="43">
        <v>83769.260871706007</v>
      </c>
      <c r="J12" s="40">
        <v>1</v>
      </c>
      <c r="K12" s="23" t="s">
        <v>33</v>
      </c>
    </row>
    <row r="13" spans="1:11" ht="190.5" customHeight="1" x14ac:dyDescent="0.25">
      <c r="A13" s="64"/>
      <c r="B13" s="61"/>
      <c r="C13" s="20" t="s">
        <v>48</v>
      </c>
      <c r="D13" s="21" t="s">
        <v>21</v>
      </c>
      <c r="E13" s="1" t="s">
        <v>24</v>
      </c>
      <c r="F13" s="22" t="s">
        <v>49</v>
      </c>
      <c r="G13" s="1" t="s">
        <v>70</v>
      </c>
      <c r="H13" s="1" t="s">
        <v>73</v>
      </c>
      <c r="I13" s="43">
        <v>0</v>
      </c>
      <c r="J13" s="40">
        <v>0</v>
      </c>
      <c r="K13" s="23" t="s">
        <v>27</v>
      </c>
    </row>
    <row r="14" spans="1:11" ht="195" customHeight="1" x14ac:dyDescent="0.25">
      <c r="A14" s="64"/>
      <c r="B14" s="61"/>
      <c r="C14" s="20" t="s">
        <v>50</v>
      </c>
      <c r="D14" s="21" t="s">
        <v>21</v>
      </c>
      <c r="E14" s="1" t="s">
        <v>24</v>
      </c>
      <c r="F14" s="22" t="s">
        <v>31</v>
      </c>
      <c r="G14" s="1" t="s">
        <v>60</v>
      </c>
      <c r="H14" s="1" t="s">
        <v>61</v>
      </c>
      <c r="I14" s="43">
        <v>51376.992826328002</v>
      </c>
      <c r="J14" s="40">
        <v>3</v>
      </c>
      <c r="K14" s="23" t="s">
        <v>33</v>
      </c>
    </row>
    <row r="15" spans="1:11" ht="116.25" customHeight="1" x14ac:dyDescent="0.25">
      <c r="A15" s="64"/>
      <c r="B15" s="61"/>
      <c r="C15" s="20" t="s">
        <v>51</v>
      </c>
      <c r="D15" s="21" t="s">
        <v>21</v>
      </c>
      <c r="E15" s="1" t="s">
        <v>24</v>
      </c>
      <c r="F15" s="22" t="s">
        <v>31</v>
      </c>
      <c r="G15" s="1" t="s">
        <v>60</v>
      </c>
      <c r="H15" s="1" t="s">
        <v>61</v>
      </c>
      <c r="I15" s="43">
        <v>180.67164885</v>
      </c>
      <c r="J15" s="40">
        <v>1</v>
      </c>
      <c r="K15" s="23" t="s">
        <v>33</v>
      </c>
    </row>
    <row r="16" spans="1:11" ht="75.75" customHeight="1" x14ac:dyDescent="0.25">
      <c r="A16" s="64"/>
      <c r="B16" s="61"/>
      <c r="C16" s="20" t="s">
        <v>52</v>
      </c>
      <c r="D16" s="21" t="s">
        <v>21</v>
      </c>
      <c r="E16" s="1" t="s">
        <v>24</v>
      </c>
      <c r="F16" s="22" t="s">
        <v>49</v>
      </c>
      <c r="G16" s="1" t="s">
        <v>68</v>
      </c>
      <c r="H16" s="1" t="s">
        <v>61</v>
      </c>
      <c r="I16" s="43">
        <v>1570.35798426</v>
      </c>
      <c r="J16" s="40">
        <v>1</v>
      </c>
      <c r="K16" s="23" t="s">
        <v>33</v>
      </c>
    </row>
    <row r="17" spans="1:11" ht="137.25" customHeight="1" x14ac:dyDescent="0.25">
      <c r="A17" s="64"/>
      <c r="B17" s="61"/>
      <c r="C17" s="20" t="s">
        <v>53</v>
      </c>
      <c r="D17" s="21" t="s">
        <v>21</v>
      </c>
      <c r="E17" s="1" t="s">
        <v>24</v>
      </c>
      <c r="F17" s="22" t="s">
        <v>31</v>
      </c>
      <c r="G17" s="1" t="s">
        <v>69</v>
      </c>
      <c r="H17" s="1" t="s">
        <v>65</v>
      </c>
      <c r="I17" s="43">
        <v>0</v>
      </c>
      <c r="J17" s="40">
        <v>0</v>
      </c>
      <c r="K17" s="23" t="s">
        <v>27</v>
      </c>
    </row>
    <row r="18" spans="1:11" ht="114.75" customHeight="1" x14ac:dyDescent="0.25">
      <c r="A18" s="64"/>
      <c r="B18" s="61"/>
      <c r="C18" s="20" t="s">
        <v>54</v>
      </c>
      <c r="D18" s="21" t="s">
        <v>21</v>
      </c>
      <c r="E18" s="1" t="s">
        <v>24</v>
      </c>
      <c r="F18" s="22" t="s">
        <v>31</v>
      </c>
      <c r="G18" s="1" t="s">
        <v>60</v>
      </c>
      <c r="H18" s="1" t="s">
        <v>65</v>
      </c>
      <c r="I18" s="43">
        <v>0</v>
      </c>
      <c r="J18" s="40">
        <v>0</v>
      </c>
      <c r="K18" s="23" t="s">
        <v>27</v>
      </c>
    </row>
    <row r="19" spans="1:11" ht="137.25" customHeight="1" x14ac:dyDescent="0.25">
      <c r="A19" s="64"/>
      <c r="B19" s="61"/>
      <c r="C19" s="20" t="s">
        <v>55</v>
      </c>
      <c r="D19" s="21" t="s">
        <v>21</v>
      </c>
      <c r="E19" s="1" t="s">
        <v>24</v>
      </c>
      <c r="F19" s="22" t="s">
        <v>31</v>
      </c>
      <c r="G19" s="1" t="s">
        <v>66</v>
      </c>
      <c r="H19" s="1" t="s">
        <v>61</v>
      </c>
      <c r="I19" s="43">
        <v>6656.2002525999997</v>
      </c>
      <c r="J19" s="40">
        <v>1</v>
      </c>
      <c r="K19" s="23" t="s">
        <v>33</v>
      </c>
    </row>
    <row r="20" spans="1:11" ht="189.75" customHeight="1" x14ac:dyDescent="0.25">
      <c r="A20" s="64"/>
      <c r="B20" s="61"/>
      <c r="C20" s="20" t="s">
        <v>56</v>
      </c>
      <c r="D20" s="21" t="s">
        <v>21</v>
      </c>
      <c r="E20" s="1" t="s">
        <v>24</v>
      </c>
      <c r="F20" s="22" t="s">
        <v>31</v>
      </c>
      <c r="G20" s="1" t="s">
        <v>66</v>
      </c>
      <c r="H20" s="1" t="s">
        <v>61</v>
      </c>
      <c r="I20" s="43">
        <v>357.60845535999999</v>
      </c>
      <c r="J20" s="40">
        <v>2</v>
      </c>
      <c r="K20" s="23" t="s">
        <v>33</v>
      </c>
    </row>
    <row r="21" spans="1:11" x14ac:dyDescent="0.25">
      <c r="A21" s="64"/>
      <c r="B21" s="61"/>
      <c r="C21" s="27" t="s">
        <v>4</v>
      </c>
      <c r="D21" s="13" t="s">
        <v>21</v>
      </c>
      <c r="E21" s="11" t="s">
        <v>10</v>
      </c>
      <c r="F21" s="11" t="s">
        <v>10</v>
      </c>
      <c r="G21" s="11" t="s">
        <v>10</v>
      </c>
      <c r="H21" s="11" t="s">
        <v>10</v>
      </c>
      <c r="I21" s="11"/>
      <c r="J21" s="11" t="s">
        <v>10</v>
      </c>
      <c r="K21" s="14" t="s">
        <v>10</v>
      </c>
    </row>
    <row r="22" spans="1:11" ht="78" customHeight="1" x14ac:dyDescent="0.25">
      <c r="A22" s="64"/>
      <c r="B22" s="61"/>
      <c r="C22" s="28" t="s">
        <v>29</v>
      </c>
      <c r="D22" s="21" t="s">
        <v>21</v>
      </c>
      <c r="E22" s="1" t="s">
        <v>59</v>
      </c>
      <c r="F22" s="1" t="s">
        <v>25</v>
      </c>
      <c r="G22" s="1" t="s">
        <v>26</v>
      </c>
      <c r="H22" s="1" t="s">
        <v>65</v>
      </c>
      <c r="I22" s="43">
        <v>0</v>
      </c>
      <c r="J22" s="40">
        <v>0</v>
      </c>
      <c r="K22" s="23" t="s">
        <v>27</v>
      </c>
    </row>
    <row r="23" spans="1:11" ht="90.75" customHeight="1" x14ac:dyDescent="0.25">
      <c r="A23" s="64"/>
      <c r="B23" s="61"/>
      <c r="C23" s="28" t="s">
        <v>71</v>
      </c>
      <c r="D23" s="21" t="s">
        <v>21</v>
      </c>
      <c r="E23" s="1" t="s">
        <v>24</v>
      </c>
      <c r="F23" s="1" t="s">
        <v>25</v>
      </c>
      <c r="G23" s="1" t="s">
        <v>32</v>
      </c>
      <c r="H23" s="1" t="s">
        <v>61</v>
      </c>
      <c r="I23" s="51">
        <v>5.6</v>
      </c>
      <c r="J23" s="40">
        <v>13</v>
      </c>
      <c r="K23" s="23" t="s">
        <v>33</v>
      </c>
    </row>
    <row r="24" spans="1:11" ht="63" customHeight="1" x14ac:dyDescent="0.25">
      <c r="A24" s="64"/>
      <c r="B24" s="61"/>
      <c r="C24" s="28" t="s">
        <v>42</v>
      </c>
      <c r="D24" s="21" t="s">
        <v>21</v>
      </c>
      <c r="E24" s="1" t="s">
        <v>24</v>
      </c>
      <c r="F24" s="1" t="s">
        <v>25</v>
      </c>
      <c r="G24" s="1" t="s">
        <v>32</v>
      </c>
      <c r="H24" s="1" t="s">
        <v>61</v>
      </c>
      <c r="I24" s="43">
        <v>207</v>
      </c>
      <c r="J24" s="40">
        <v>64</v>
      </c>
      <c r="K24" s="23" t="s">
        <v>33</v>
      </c>
    </row>
    <row r="25" spans="1:11" ht="99" customHeight="1" x14ac:dyDescent="0.25">
      <c r="A25" s="64"/>
      <c r="B25" s="61"/>
      <c r="C25" s="28" t="s">
        <v>43</v>
      </c>
      <c r="D25" s="21" t="s">
        <v>21</v>
      </c>
      <c r="E25" s="1" t="s">
        <v>24</v>
      </c>
      <c r="F25" s="1" t="s">
        <v>25</v>
      </c>
      <c r="G25" s="1" t="s">
        <v>32</v>
      </c>
      <c r="H25" s="1" t="s">
        <v>65</v>
      </c>
      <c r="I25" s="43">
        <v>0</v>
      </c>
      <c r="J25" s="40">
        <v>0</v>
      </c>
      <c r="K25" s="23" t="s">
        <v>27</v>
      </c>
    </row>
    <row r="26" spans="1:11" ht="395.25" x14ac:dyDescent="0.25">
      <c r="A26" s="64"/>
      <c r="B26" s="61"/>
      <c r="C26" s="28" t="s">
        <v>44</v>
      </c>
      <c r="D26" s="21" t="s">
        <v>21</v>
      </c>
      <c r="E26" s="1" t="s">
        <v>24</v>
      </c>
      <c r="F26" s="1" t="s">
        <v>25</v>
      </c>
      <c r="G26" s="1" t="s">
        <v>32</v>
      </c>
      <c r="H26" s="1" t="s">
        <v>61</v>
      </c>
      <c r="I26" s="40">
        <v>0.4</v>
      </c>
      <c r="J26" s="40">
        <v>2</v>
      </c>
      <c r="K26" s="23" t="s">
        <v>33</v>
      </c>
    </row>
    <row r="27" spans="1:11" ht="125.25" customHeight="1" x14ac:dyDescent="0.25">
      <c r="A27" s="64"/>
      <c r="B27" s="61"/>
      <c r="C27" s="20" t="s">
        <v>45</v>
      </c>
      <c r="D27" s="21" t="s">
        <v>21</v>
      </c>
      <c r="E27" s="1" t="s">
        <v>24</v>
      </c>
      <c r="F27" s="1" t="s">
        <v>25</v>
      </c>
      <c r="G27" s="1" t="s">
        <v>32</v>
      </c>
      <c r="H27" s="68" t="s">
        <v>38</v>
      </c>
      <c r="I27" s="69"/>
      <c r="J27" s="69"/>
      <c r="K27" s="70"/>
    </row>
    <row r="28" spans="1:11" ht="204.75" customHeight="1" thickBot="1" x14ac:dyDescent="0.3">
      <c r="A28" s="64"/>
      <c r="B28" s="61"/>
      <c r="C28" s="20" t="s">
        <v>46</v>
      </c>
      <c r="D28" s="21" t="s">
        <v>21</v>
      </c>
      <c r="E28" s="1" t="s">
        <v>24</v>
      </c>
      <c r="F28" s="1" t="s">
        <v>47</v>
      </c>
      <c r="G28" s="1" t="s">
        <v>67</v>
      </c>
      <c r="H28" s="71" t="s">
        <v>38</v>
      </c>
      <c r="I28" s="72"/>
      <c r="J28" s="72"/>
      <c r="K28" s="73"/>
    </row>
    <row r="29" spans="1:11" ht="28.5" customHeight="1" x14ac:dyDescent="0.25">
      <c r="A29" s="64"/>
      <c r="B29" s="61"/>
      <c r="C29" s="29" t="s">
        <v>2</v>
      </c>
      <c r="D29" s="15" t="s">
        <v>10</v>
      </c>
      <c r="E29" s="16" t="s">
        <v>10</v>
      </c>
      <c r="F29" s="16" t="s">
        <v>10</v>
      </c>
      <c r="G29" s="16" t="s">
        <v>10</v>
      </c>
      <c r="H29" s="16" t="s">
        <v>10</v>
      </c>
      <c r="I29" s="16" t="s">
        <v>10</v>
      </c>
      <c r="J29" s="16" t="s">
        <v>10</v>
      </c>
      <c r="K29" s="16" t="s">
        <v>10</v>
      </c>
    </row>
    <row r="30" spans="1:11" ht="165.75" x14ac:dyDescent="0.25">
      <c r="A30" s="64"/>
      <c r="B30" s="61"/>
      <c r="C30" s="20" t="s">
        <v>23</v>
      </c>
      <c r="D30" s="24" t="s">
        <v>21</v>
      </c>
      <c r="E30" s="1" t="s">
        <v>24</v>
      </c>
      <c r="F30" s="1" t="s">
        <v>25</v>
      </c>
      <c r="G30" s="1" t="s">
        <v>26</v>
      </c>
      <c r="H30" s="1" t="s">
        <v>65</v>
      </c>
      <c r="I30" s="43">
        <v>0</v>
      </c>
      <c r="J30" s="43">
        <v>0</v>
      </c>
      <c r="K30" s="23" t="s">
        <v>27</v>
      </c>
    </row>
    <row r="31" spans="1:11" ht="255" x14ac:dyDescent="0.25">
      <c r="A31" s="74"/>
      <c r="B31" s="61"/>
      <c r="C31" s="28" t="s">
        <v>28</v>
      </c>
      <c r="D31" s="44" t="s">
        <v>21</v>
      </c>
      <c r="E31" s="45" t="s">
        <v>24</v>
      </c>
      <c r="F31" s="45" t="s">
        <v>25</v>
      </c>
      <c r="G31" s="45" t="s">
        <v>32</v>
      </c>
      <c r="H31" s="45" t="s">
        <v>61</v>
      </c>
      <c r="I31" s="52">
        <v>6348</v>
      </c>
      <c r="J31" s="52">
        <v>10079</v>
      </c>
      <c r="K31" s="46" t="s">
        <v>33</v>
      </c>
    </row>
    <row r="32" spans="1:11" x14ac:dyDescent="0.25">
      <c r="A32" s="48"/>
      <c r="B32" s="48"/>
      <c r="C32" s="49"/>
      <c r="D32" s="48"/>
      <c r="E32" s="48"/>
      <c r="F32" s="48"/>
      <c r="G32" s="48"/>
      <c r="H32" s="48"/>
      <c r="I32" s="50"/>
      <c r="J32" s="50"/>
      <c r="K32" s="48"/>
    </row>
    <row r="33" spans="1:14" s="36" customFormat="1" ht="13.5" x14ac:dyDescent="0.25">
      <c r="A33" s="32" t="s">
        <v>17</v>
      </c>
      <c r="B33" s="33"/>
      <c r="C33" s="34"/>
      <c r="D33" s="35"/>
      <c r="E33" s="35"/>
      <c r="I33" s="53">
        <f>I6+I7+I10+I11+I12+I13+I14+I15+I16+I17+I18+I19+I20+I22+I23+I24+I25+I26+I30+I31</f>
        <v>156205.99516409897</v>
      </c>
      <c r="J33" s="38"/>
    </row>
    <row r="34" spans="1:14" s="36" customFormat="1" ht="12.75" x14ac:dyDescent="0.2">
      <c r="A34" s="33" t="s">
        <v>9</v>
      </c>
      <c r="B34" s="33"/>
      <c r="C34" s="34"/>
      <c r="D34" s="35"/>
      <c r="E34" s="35"/>
      <c r="I34" s="38"/>
      <c r="J34" s="38"/>
    </row>
    <row r="35" spans="1:14" s="36" customFormat="1" ht="12.75" x14ac:dyDescent="0.2">
      <c r="A35" s="33" t="s">
        <v>18</v>
      </c>
      <c r="B35" s="33"/>
      <c r="C35" s="34"/>
      <c r="D35" s="35"/>
      <c r="E35" s="35"/>
      <c r="I35" s="38"/>
      <c r="J35" s="38"/>
    </row>
    <row r="36" spans="1:14" s="36" customFormat="1" ht="12.75" x14ac:dyDescent="0.2">
      <c r="A36" s="33" t="s">
        <v>19</v>
      </c>
      <c r="B36" s="33"/>
      <c r="C36" s="34"/>
      <c r="D36" s="35"/>
      <c r="E36" s="35"/>
      <c r="I36" s="38"/>
      <c r="J36" s="38"/>
    </row>
    <row r="37" spans="1:14" s="36" customFormat="1" ht="12.75" x14ac:dyDescent="0.2">
      <c r="A37" s="33" t="s">
        <v>14</v>
      </c>
      <c r="B37" s="33"/>
      <c r="C37" s="34"/>
      <c r="D37" s="35"/>
      <c r="E37" s="35"/>
      <c r="I37" s="38"/>
      <c r="J37" s="38"/>
    </row>
    <row r="38" spans="1:14" s="36" customFormat="1" ht="12.75" x14ac:dyDescent="0.2">
      <c r="A38" s="33" t="s">
        <v>15</v>
      </c>
      <c r="B38" s="33"/>
      <c r="C38" s="34"/>
      <c r="D38" s="35"/>
      <c r="E38" s="35"/>
      <c r="I38" s="38"/>
      <c r="J38" s="38"/>
    </row>
    <row r="39" spans="1:14" x14ac:dyDescent="0.25">
      <c r="C39" s="17"/>
      <c r="D39" s="18"/>
      <c r="E39" s="18"/>
    </row>
    <row r="40" spans="1:14" s="30" customFormat="1" ht="60.75" customHeight="1" x14ac:dyDescent="0.3">
      <c r="A40" s="54" t="s">
        <v>57</v>
      </c>
      <c r="B40" s="54"/>
      <c r="C40" s="54"/>
      <c r="E40" s="30" t="s">
        <v>58</v>
      </c>
      <c r="I40" s="39"/>
      <c r="J40" s="39"/>
      <c r="N40" s="31"/>
    </row>
    <row r="41" spans="1:14" x14ac:dyDescent="0.25">
      <c r="C41" s="17"/>
      <c r="D41" s="18"/>
      <c r="E41" s="18"/>
    </row>
    <row r="42" spans="1:14" x14ac:dyDescent="0.25">
      <c r="C42" s="17"/>
      <c r="D42" s="18"/>
      <c r="E42" s="18"/>
    </row>
    <row r="43" spans="1:14" x14ac:dyDescent="0.25">
      <c r="C43" s="17"/>
      <c r="D43" s="18"/>
      <c r="E43" s="18"/>
    </row>
    <row r="44" spans="1:14" x14ac:dyDescent="0.25">
      <c r="B44" s="19"/>
      <c r="C44" s="17"/>
      <c r="D44" s="18"/>
      <c r="E44" s="18"/>
      <c r="I44" s="2"/>
      <c r="J44" s="2"/>
    </row>
    <row r="45" spans="1:14" x14ac:dyDescent="0.25">
      <c r="C45" s="17"/>
      <c r="D45" s="18"/>
      <c r="E45" s="18"/>
      <c r="I45" s="2"/>
      <c r="J45" s="2"/>
    </row>
    <row r="46" spans="1:14" x14ac:dyDescent="0.25">
      <c r="C46" s="17"/>
      <c r="D46" s="18"/>
      <c r="E46" s="18"/>
      <c r="I46" s="2"/>
      <c r="J46" s="2"/>
    </row>
    <row r="47" spans="1:14" x14ac:dyDescent="0.25">
      <c r="C47" s="17"/>
      <c r="D47" s="18"/>
      <c r="E47" s="18"/>
      <c r="I47" s="2"/>
      <c r="J47" s="2"/>
    </row>
    <row r="48" spans="1:14" x14ac:dyDescent="0.25">
      <c r="C48" s="17"/>
      <c r="D48" s="18"/>
      <c r="E48" s="18"/>
      <c r="I48" s="2"/>
      <c r="J48" s="2"/>
    </row>
    <row r="49" spans="3:10" x14ac:dyDescent="0.25">
      <c r="C49" s="17"/>
      <c r="D49" s="18"/>
      <c r="E49" s="18"/>
      <c r="I49" s="2"/>
      <c r="J49" s="2"/>
    </row>
    <row r="50" spans="3:10" x14ac:dyDescent="0.25">
      <c r="C50" s="17"/>
      <c r="D50" s="18"/>
      <c r="E50" s="18"/>
      <c r="I50" s="2"/>
      <c r="J50" s="2"/>
    </row>
    <row r="51" spans="3:10" x14ac:dyDescent="0.25">
      <c r="C51" s="18"/>
      <c r="D51" s="18"/>
      <c r="E51" s="18"/>
      <c r="I51" s="2"/>
      <c r="J51" s="2"/>
    </row>
  </sheetData>
  <mergeCells count="9">
    <mergeCell ref="A40:C40"/>
    <mergeCell ref="A1:K1"/>
    <mergeCell ref="A2:A31"/>
    <mergeCell ref="B2:B3"/>
    <mergeCell ref="C2:C3"/>
    <mergeCell ref="B4:B31"/>
    <mergeCell ref="H9:K9"/>
    <mergeCell ref="H27:K27"/>
    <mergeCell ref="H28:K28"/>
  </mergeCells>
  <pageMargins left="0" right="0" top="0" bottom="0.23622047244094491" header="0" footer="0"/>
  <pageSetup paperSize="9" scale="66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Оценка за 2022 год</vt:lpstr>
      <vt:lpstr>'Оценка за 2022 год'!Область_печати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Минфин РТ - Гайзатуллина Лейсан Рафисовна</dc:creator>
  <cp:lastModifiedBy>Эльвира М. Хабибрахмановай</cp:lastModifiedBy>
  <cp:lastPrinted>2023-05-02T12:44:44Z</cp:lastPrinted>
  <dcterms:created xsi:type="dcterms:W3CDTF">2020-09-28T14:00:05Z</dcterms:created>
  <dcterms:modified xsi:type="dcterms:W3CDTF">2023-05-04T07:09:52Z</dcterms:modified>
</cp:coreProperties>
</file>